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w-hb.local\fw\Abteilung4\Vergabearchiv\2026\FWB-2026-0005_Sauerstoff\03_Technische Leistungsbeschreibung\"/>
    </mc:Choice>
  </mc:AlternateContent>
  <xr:revisionPtr revIDLastSave="0" documentId="13_ncr:1_{5333E97C-B9DD-4225-B6E3-9CCE93E8E17F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Brutto">Tabelle1!$G$17</definedName>
    <definedName name="MyChanged">0</definedName>
    <definedName name="MyVersion">43743.7486111111</definedName>
    <definedName name="Nachlass_Absolut">Tabelle1!#REF!</definedName>
    <definedName name="Nachlass_Prozent">Tabelle1!#REF!</definedName>
    <definedName name="Netto">Tabelle1!$G$15</definedName>
    <definedName name="Ust">Tabelle1!$E$16</definedName>
    <definedName name="Z_9D18F09E_8853_40AC_B21E_969BDE1DCED9_.wvu.Rows" localSheetId="0">Tabelle1!$4:$4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G13" i="1"/>
  <c r="G15" i="1" s="1"/>
  <c r="G12" i="1"/>
  <c r="G11" i="1"/>
  <c r="G10" i="1"/>
  <c r="G9" i="1"/>
  <c r="G16" i="1" l="1"/>
  <c r="G17" i="1" s="1"/>
  <c r="G18" i="1" s="1"/>
</calcChain>
</file>

<file path=xl/sharedStrings.xml><?xml version="1.0" encoding="utf-8"?>
<sst xmlns="http://schemas.openxmlformats.org/spreadsheetml/2006/main" count="24" uniqueCount="24">
  <si>
    <t>Anlage 1 – Preisblatt</t>
  </si>
  <si>
    <t xml:space="preserve">2026 - Lieferung medizinischer Sauerstoff </t>
  </si>
  <si>
    <t>Bieter:</t>
  </si>
  <si>
    <t>Die genannten Mengen können variieren, neue Feuer- und Rettungswachen können hinzukommen.</t>
  </si>
  <si>
    <t>Pos.</t>
  </si>
  <si>
    <t>Menge/Stk./Jährlich</t>
  </si>
  <si>
    <t>Bezeichnung</t>
  </si>
  <si>
    <t>Einzelpreis</t>
  </si>
  <si>
    <t>Gesamtpreis</t>
  </si>
  <si>
    <t xml:space="preserve">Preis je Füllung 2 Liter Behälter medizinischer Sauerstoff mit integrierten Druckminderer. </t>
  </si>
  <si>
    <t>Preis je Füllung 10 Liter Behälter medizinischer Sauerstoff mit integrierten Druckminderer</t>
  </si>
  <si>
    <t>Preis je Füllung 1 Liter Behälter medizinischer Sauerstoff ohne integrierten Druckminderer</t>
  </si>
  <si>
    <t>Mietkosten pro 2 Liter Behälter und Jahr</t>
  </si>
  <si>
    <t xml:space="preserve">Mietkosten 10 Liter Behälter und Jahr </t>
  </si>
  <si>
    <t xml:space="preserve">Mietkosten 1 Liter Behälter und Jahr </t>
  </si>
  <si>
    <t>Gesamtpreis (Netto)</t>
  </si>
  <si>
    <t>zzgl. MwSt.</t>
  </si>
  <si>
    <t>Gesamtpreis (Brutto)</t>
  </si>
  <si>
    <t>Endbetrag</t>
  </si>
  <si>
    <t>Dieser Preis ist in das Formblatt „633 Angebotsschreiben" zu übernehmen</t>
  </si>
  <si>
    <t>Gelb markierte Felder sind vom Bieter auszufüllen!!!</t>
  </si>
  <si>
    <t xml:space="preserve">Datum:                                                               Erklärende*r.: Vor- und Nachname                               </t>
  </si>
  <si>
    <r>
      <rPr>
        <b/>
        <u/>
        <sz val="12"/>
        <rFont val="Arial"/>
        <family val="2"/>
        <charset val="1"/>
      </rPr>
      <t xml:space="preserve">wichtige Hinweise:
</t>
    </r>
    <r>
      <rPr>
        <b/>
        <sz val="10"/>
        <color theme="1"/>
        <rFont val="Arial"/>
        <family val="2"/>
        <charset val="1"/>
      </rPr>
      <t xml:space="preserve">
Bei einem elektronischen Angebot in Textform gem. § 126 b BGB ist bei natürlichen Personen (z.B. Einzelkaufleuten oder freiberuflich Tätigen) der </t>
    </r>
    <r>
      <rPr>
        <b/>
        <sz val="10"/>
        <color rgb="FFFF0000"/>
        <rFont val="Arial"/>
        <family val="2"/>
        <charset val="1"/>
      </rPr>
      <t xml:space="preserve">Vor- und Nachname </t>
    </r>
    <r>
      <rPr>
        <b/>
        <sz val="10"/>
        <color theme="1"/>
        <rFont val="Arial"/>
        <family val="2"/>
        <charset val="1"/>
      </rPr>
      <t xml:space="preserve">oder die </t>
    </r>
    <r>
      <rPr>
        <b/>
        <sz val="10"/>
        <color rgb="FFFF0000"/>
        <rFont val="Arial"/>
        <family val="2"/>
        <charset val="1"/>
      </rPr>
      <t xml:space="preserve">Firma bzw. die Geschäftsbezeichnung </t>
    </r>
    <r>
      <rPr>
        <b/>
        <sz val="10"/>
        <color theme="1"/>
        <rFont val="Arial"/>
        <family val="2"/>
        <charset val="1"/>
      </rPr>
      <t xml:space="preserve">sowie bei juristischen Personen die </t>
    </r>
    <r>
      <rPr>
        <b/>
        <sz val="10"/>
        <color rgb="FFFF0000"/>
        <rFont val="Arial"/>
        <family val="2"/>
        <charset val="1"/>
      </rPr>
      <t xml:space="preserve">vollständige Bezeichnung </t>
    </r>
    <r>
      <rPr>
        <b/>
        <sz val="10"/>
        <color theme="1"/>
        <rFont val="Arial"/>
        <family val="2"/>
        <charset val="1"/>
      </rPr>
      <t xml:space="preserve">bei der elektronischen Übermittlung des Angebots auf der Vergabeplattform Bremen anzugeben.
</t>
    </r>
    <r>
      <rPr>
        <b/>
        <sz val="10"/>
        <rFont val="Arial"/>
        <family val="2"/>
        <charset val="1"/>
      </rPr>
      <t xml:space="preserve">Achten Sie zwingend auf korrekte Preisangaben. Preise können von der Vergabestelle lediglich hinterfragt oder aufgeklärt werden, jedoch nicht nachgefordert (mit Ausnahme bei Verhandlungsvergaben und Verhandlungsverfahren).      
                                                                                                                                </t>
    </r>
    <r>
      <rPr>
        <b/>
        <sz val="10"/>
        <color rgb="FFFF0000"/>
        <rFont val="Arial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theme="1"/>
        <rFont val="Arial"/>
        <family val="2"/>
        <charset val="1"/>
      </rPr>
      <t xml:space="preserve">
  </t>
    </r>
  </si>
  <si>
    <t>Vergabenummer: FWB-2026-0005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</si>
</sst>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0\ %"/>
  </numFmts>
  <fonts count="15" x14ac:knownFonts="1">
    <font>
      <sz val="11"/>
      <color theme="1"/>
      <name val="Calibri"/>
      <family val="2"/>
      <charset val="1"/>
    </font>
    <font>
      <sz val="12"/>
      <color theme="1"/>
      <name val="Arial"/>
      <family val="2"/>
      <charset val="1"/>
    </font>
    <font>
      <b/>
      <sz val="25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theme="1"/>
      <name val="Arial"/>
      <family val="2"/>
      <charset val="1"/>
    </font>
    <font>
      <sz val="12"/>
      <color rgb="FFFF011B"/>
      <name val="Arial"/>
      <family val="2"/>
      <charset val="1"/>
    </font>
    <font>
      <sz val="12"/>
      <color rgb="FF000000"/>
      <name val="Arial"/>
      <family val="2"/>
      <charset val="1"/>
    </font>
    <font>
      <b/>
      <u val="double"/>
      <sz val="12"/>
      <color theme="1"/>
      <name val="Arial"/>
      <family val="2"/>
      <charset val="1"/>
    </font>
    <font>
      <sz val="16"/>
      <color rgb="FFFF0000"/>
      <name val="Arial"/>
      <family val="2"/>
      <charset val="1"/>
    </font>
    <font>
      <b/>
      <u/>
      <sz val="12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AEA4F"/>
        <bgColor rgb="FF33CCCC"/>
      </patternFill>
    </fill>
    <fill>
      <patternFill patternType="solid">
        <fgColor rgb="FF6FA8DC"/>
        <bgColor rgb="FF96969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1" fillId="0" borderId="0" xfId="0" applyFont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/>
      <protection locked="0"/>
    </xf>
    <xf numFmtId="0" fontId="10" fillId="7" borderId="1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/>
    <xf numFmtId="0" fontId="6" fillId="4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6" fillId="0" borderId="0" xfId="0" applyFont="1" applyAlignment="1" applyProtection="1"/>
    <xf numFmtId="0" fontId="1" fillId="0" borderId="4" xfId="0" applyFont="1" applyBorder="1" applyAlignment="1" applyProtection="1">
      <alignment horizontal="center" vertical="center"/>
    </xf>
    <xf numFmtId="3" fontId="1" fillId="4" borderId="4" xfId="0" applyNumberFormat="1" applyFont="1" applyFill="1" applyBorder="1" applyAlignment="1" applyProtection="1">
      <alignment horizontal="center" vertical="center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vertical="center"/>
    </xf>
    <xf numFmtId="3" fontId="1" fillId="0" borderId="0" xfId="0" applyNumberFormat="1" applyFont="1" applyAlignment="1" applyProtection="1"/>
    <xf numFmtId="0" fontId="1" fillId="4" borderId="1" xfId="0" applyFont="1" applyFill="1" applyBorder="1" applyAlignment="1" applyProtection="1"/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/>
    <xf numFmtId="0" fontId="1" fillId="0" borderId="1" xfId="0" applyFont="1" applyBorder="1" applyAlignment="1" applyProtection="1"/>
    <xf numFmtId="165" fontId="7" fillId="0" borderId="1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/>
    <xf numFmtId="0" fontId="7" fillId="0" borderId="0" xfId="0" applyFont="1" applyAlignment="1" applyProtection="1"/>
    <xf numFmtId="164" fontId="1" fillId="4" borderId="1" xfId="0" applyNumberFormat="1" applyFont="1" applyFill="1" applyBorder="1" applyAlignment="1" applyProtection="1"/>
    <xf numFmtId="0" fontId="6" fillId="4" borderId="1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164" fontId="9" fillId="4" borderId="1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center" vertical="center"/>
    </xf>
    <xf numFmtId="0" fontId="0" fillId="0" borderId="0" xfId="0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3AEA4F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F011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Normal="100" workbookViewId="0">
      <selection activeCell="H12" sqref="H12"/>
    </sheetView>
  </sheetViews>
  <sheetFormatPr baseColWidth="10" defaultColWidth="11.42578125" defaultRowHeight="15" x14ac:dyDescent="0.2"/>
  <cols>
    <col min="1" max="1" width="5.7109375" style="13" customWidth="1"/>
    <col min="2" max="2" width="24.7109375" style="13" customWidth="1"/>
    <col min="3" max="3" width="40.28515625" style="13" customWidth="1"/>
    <col min="4" max="4" width="21.5703125" style="13" customWidth="1"/>
    <col min="5" max="5" width="10.7109375" style="13" customWidth="1"/>
    <col min="6" max="6" width="18.42578125" style="13" customWidth="1"/>
    <col min="7" max="7" width="27.42578125" style="13" customWidth="1"/>
    <col min="8" max="8" width="67.85546875" style="13" customWidth="1"/>
    <col min="9" max="16384" width="11.42578125" style="13"/>
  </cols>
  <sheetData>
    <row r="1" spans="1:10" ht="15" customHeight="1" x14ac:dyDescent="0.2">
      <c r="A1" s="12" t="s">
        <v>0</v>
      </c>
      <c r="B1" s="12"/>
      <c r="C1" s="12"/>
      <c r="D1" s="12"/>
      <c r="E1" s="12"/>
      <c r="F1" s="12"/>
      <c r="G1" s="12"/>
    </row>
    <row r="2" spans="1:10" x14ac:dyDescent="0.2">
      <c r="A2" s="12"/>
      <c r="B2" s="12"/>
      <c r="C2" s="12"/>
      <c r="D2" s="12"/>
      <c r="E2" s="12"/>
      <c r="F2" s="12"/>
      <c r="G2" s="12"/>
    </row>
    <row r="3" spans="1:10" x14ac:dyDescent="0.2">
      <c r="A3" s="12"/>
      <c r="B3" s="12"/>
      <c r="C3" s="12"/>
      <c r="D3" s="12"/>
      <c r="E3" s="12"/>
      <c r="F3" s="12"/>
      <c r="G3" s="12"/>
    </row>
    <row r="4" spans="1:10" ht="15" hidden="1" customHeight="1" x14ac:dyDescent="0.2">
      <c r="A4" s="12"/>
      <c r="B4" s="12"/>
      <c r="C4" s="12"/>
      <c r="D4" s="12"/>
      <c r="E4" s="12"/>
      <c r="F4" s="12"/>
      <c r="G4" s="12"/>
    </row>
    <row r="5" spans="1:10" ht="15.75" customHeight="1" x14ac:dyDescent="0.2">
      <c r="A5" s="11" t="s">
        <v>23</v>
      </c>
      <c r="B5" s="11"/>
      <c r="C5" s="11"/>
      <c r="D5" s="10" t="s">
        <v>1</v>
      </c>
      <c r="E5" s="10"/>
      <c r="F5" s="10"/>
      <c r="G5" s="10"/>
    </row>
    <row r="6" spans="1:10" ht="15.75" x14ac:dyDescent="0.2">
      <c r="A6" s="9" t="s">
        <v>2</v>
      </c>
      <c r="B6" s="9"/>
      <c r="C6" s="9"/>
      <c r="D6" s="8"/>
      <c r="E6" s="8"/>
      <c r="F6" s="8"/>
      <c r="G6" s="8"/>
    </row>
    <row r="7" spans="1:10" ht="42.75" customHeight="1" x14ac:dyDescent="0.2">
      <c r="A7" s="7" t="s">
        <v>3</v>
      </c>
      <c r="B7" s="7"/>
      <c r="C7" s="7"/>
      <c r="D7" s="7"/>
      <c r="E7" s="7"/>
      <c r="F7" s="7"/>
      <c r="G7" s="7"/>
    </row>
    <row r="8" spans="1:10" s="16" customFormat="1" ht="15.75" x14ac:dyDescent="0.25">
      <c r="A8" s="14" t="s">
        <v>4</v>
      </c>
      <c r="B8" s="15" t="s">
        <v>5</v>
      </c>
      <c r="C8" s="6" t="s">
        <v>6</v>
      </c>
      <c r="D8" s="6"/>
      <c r="E8" s="6"/>
      <c r="F8" s="14" t="s">
        <v>7</v>
      </c>
      <c r="G8" s="14" t="s">
        <v>8</v>
      </c>
    </row>
    <row r="9" spans="1:10" ht="48" customHeight="1" x14ac:dyDescent="0.2">
      <c r="A9" s="17">
        <v>1</v>
      </c>
      <c r="B9" s="18">
        <v>3000</v>
      </c>
      <c r="C9" s="5" t="s">
        <v>9</v>
      </c>
      <c r="D9" s="5"/>
      <c r="E9" s="5"/>
      <c r="F9" s="19">
        <v>0</v>
      </c>
      <c r="G9" s="20">
        <f t="shared" ref="G9:G14" si="0">F9*B9</f>
        <v>0</v>
      </c>
    </row>
    <row r="10" spans="1:10" ht="48" customHeight="1" x14ac:dyDescent="0.2">
      <c r="A10" s="17">
        <v>2</v>
      </c>
      <c r="B10" s="18">
        <v>1200</v>
      </c>
      <c r="C10" s="4" t="s">
        <v>10</v>
      </c>
      <c r="D10" s="4"/>
      <c r="E10" s="4"/>
      <c r="F10" s="19">
        <v>0</v>
      </c>
      <c r="G10" s="20">
        <f t="shared" si="0"/>
        <v>0</v>
      </c>
    </row>
    <row r="11" spans="1:10" ht="48" customHeight="1" x14ac:dyDescent="0.2">
      <c r="A11" s="17">
        <v>3</v>
      </c>
      <c r="B11" s="18">
        <v>100</v>
      </c>
      <c r="C11" s="4" t="s">
        <v>11</v>
      </c>
      <c r="D11" s="4"/>
      <c r="E11" s="4"/>
      <c r="F11" s="19">
        <v>0</v>
      </c>
      <c r="G11" s="20">
        <f t="shared" si="0"/>
        <v>0</v>
      </c>
    </row>
    <row r="12" spans="1:10" ht="48" customHeight="1" x14ac:dyDescent="0.2">
      <c r="A12" s="17">
        <v>4</v>
      </c>
      <c r="B12" s="18">
        <v>480</v>
      </c>
      <c r="C12" s="5" t="s">
        <v>12</v>
      </c>
      <c r="D12" s="5"/>
      <c r="E12" s="5"/>
      <c r="F12" s="19">
        <v>0</v>
      </c>
      <c r="G12" s="20">
        <f t="shared" si="0"/>
        <v>0</v>
      </c>
      <c r="H12" s="21"/>
      <c r="J12" s="21"/>
    </row>
    <row r="13" spans="1:10" ht="48" customHeight="1" x14ac:dyDescent="0.2">
      <c r="A13" s="17">
        <v>5</v>
      </c>
      <c r="B13" s="18">
        <v>150</v>
      </c>
      <c r="C13" s="5" t="s">
        <v>13</v>
      </c>
      <c r="D13" s="5"/>
      <c r="E13" s="5"/>
      <c r="F13" s="19">
        <v>0</v>
      </c>
      <c r="G13" s="20">
        <f t="shared" si="0"/>
        <v>0</v>
      </c>
    </row>
    <row r="14" spans="1:10" ht="48" customHeight="1" x14ac:dyDescent="0.2">
      <c r="A14" s="17">
        <v>6</v>
      </c>
      <c r="B14" s="18">
        <v>20</v>
      </c>
      <c r="C14" s="4" t="s">
        <v>14</v>
      </c>
      <c r="D14" s="4"/>
      <c r="E14" s="4"/>
      <c r="F14" s="19">
        <v>0</v>
      </c>
      <c r="G14" s="20">
        <f t="shared" si="0"/>
        <v>0</v>
      </c>
    </row>
    <row r="15" spans="1:10" x14ac:dyDescent="0.2">
      <c r="D15" s="22" t="s">
        <v>15</v>
      </c>
      <c r="E15" s="23"/>
      <c r="F15" s="24"/>
      <c r="G15" s="25">
        <f>SUM(G9:G14)</f>
        <v>0</v>
      </c>
    </row>
    <row r="16" spans="1:10" x14ac:dyDescent="0.2">
      <c r="D16" s="26" t="s">
        <v>16</v>
      </c>
      <c r="E16" s="27">
        <v>0.19</v>
      </c>
      <c r="F16" s="24"/>
      <c r="G16" s="28">
        <f>G15/100*E16*100</f>
        <v>0</v>
      </c>
      <c r="H16" s="29"/>
    </row>
    <row r="17" spans="1:8" x14ac:dyDescent="0.2">
      <c r="D17" s="22" t="s">
        <v>17</v>
      </c>
      <c r="E17" s="23"/>
      <c r="F17" s="24"/>
      <c r="G17" s="30">
        <f>G15+G16</f>
        <v>0</v>
      </c>
    </row>
    <row r="18" spans="1:8" ht="30.75" customHeight="1" x14ac:dyDescent="0.2">
      <c r="D18" s="31" t="s">
        <v>18</v>
      </c>
      <c r="E18" s="24"/>
      <c r="F18" s="32"/>
      <c r="G18" s="33">
        <f>G17</f>
        <v>0</v>
      </c>
      <c r="H18" s="34" t="s">
        <v>19</v>
      </c>
    </row>
    <row r="20" spans="1:8" s="35" customFormat="1" ht="20.25" customHeight="1" x14ac:dyDescent="0.25">
      <c r="A20" s="3" t="s">
        <v>20</v>
      </c>
      <c r="B20" s="3"/>
      <c r="C20" s="3"/>
      <c r="D20" s="3"/>
      <c r="E20" s="3"/>
      <c r="F20" s="3"/>
      <c r="G20" s="3"/>
    </row>
    <row r="21" spans="1:8" s="35" customFormat="1" x14ac:dyDescent="0.25"/>
    <row r="22" spans="1:8" s="35" customFormat="1" ht="15.75" x14ac:dyDescent="0.25">
      <c r="A22" s="2" t="s">
        <v>21</v>
      </c>
      <c r="B22" s="2"/>
      <c r="C22" s="2"/>
      <c r="D22" s="2"/>
      <c r="E22" s="2"/>
      <c r="F22" s="2"/>
      <c r="G22" s="2"/>
    </row>
    <row r="23" spans="1:8" s="35" customFormat="1" x14ac:dyDescent="0.25"/>
    <row r="24" spans="1:8" s="35" customFormat="1" ht="168.75" customHeight="1" x14ac:dyDescent="0.25">
      <c r="A24" s="1" t="s">
        <v>22</v>
      </c>
      <c r="B24" s="1"/>
      <c r="C24" s="1"/>
      <c r="D24" s="1"/>
      <c r="E24" s="1"/>
      <c r="F24" s="1"/>
      <c r="G24" s="1"/>
    </row>
    <row r="26" spans="1:8" ht="14.25" customHeight="1" x14ac:dyDescent="0.2"/>
  </sheetData>
  <mergeCells count="16">
    <mergeCell ref="A24:G24"/>
    <mergeCell ref="C12:E12"/>
    <mergeCell ref="C13:E13"/>
    <mergeCell ref="C14:E14"/>
    <mergeCell ref="A20:G20"/>
    <mergeCell ref="A22:G22"/>
    <mergeCell ref="A7:G7"/>
    <mergeCell ref="C8:E8"/>
    <mergeCell ref="C9:E9"/>
    <mergeCell ref="C10:E10"/>
    <mergeCell ref="C11:E11"/>
    <mergeCell ref="A1:G4"/>
    <mergeCell ref="A5:C5"/>
    <mergeCell ref="D5:G5"/>
    <mergeCell ref="A6:C6"/>
    <mergeCell ref="D6:G6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0.7109375" defaultRowHeight="15" x14ac:dyDescent="0.25"/>
  <sheetData/>
  <sheetProtection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0.7109375" defaultRowHeight="15" x14ac:dyDescent="0.25"/>
  <sheetData/>
  <sheetProtection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Tabelle1</vt:lpstr>
      <vt:lpstr>Tabelle2</vt:lpstr>
      <vt:lpstr>Tabelle3</vt:lpstr>
      <vt:lpstr>Brutto</vt:lpstr>
      <vt:lpstr>Netto</vt:lpstr>
      <vt:lpstr>Ust</vt:lpstr>
      <vt:lpstr>Tabelle1!Z_9D18F09E_8853_40AC_B21E_969BDE1DCED9_.wvu.Rows</vt:lpstr>
    </vt:vector>
  </TitlesOfParts>
  <Company>Berliner Feuerwehr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Jacobs, Dieter</dc:creator>
  <dc:description/>
  <cp:lastModifiedBy>Tammo Dirks</cp:lastModifiedBy>
  <cp:revision>8</cp:revision>
  <dcterms:created xsi:type="dcterms:W3CDTF">2022-06-03T08:11:37Z</dcterms:created>
  <dcterms:modified xsi:type="dcterms:W3CDTF">2026-04-15T11:47:23Z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0x010100A53C8894238A2244B65FAB4B6118E1FC</vt:lpwstr>
  </property>
</Properties>
</file>